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<sst xmlns="http://schemas.openxmlformats.org/spreadsheetml/2006/main" count="66" uniqueCount="62">
  <si>
    <t>Завтрак</t>
  </si>
  <si>
    <t>гор.блюдо</t>
  </si>
  <si>
    <t>Биточки с соусом сметанным с томатом</t>
  </si>
  <si>
    <t>268, 331.МТ2011</t>
  </si>
  <si>
    <t>Макаронные изделия отварные</t>
  </si>
  <si>
    <t>309.МТ2011</t>
  </si>
  <si>
    <t>гор.напиток</t>
  </si>
  <si>
    <t xml:space="preserve">Чай с лимоном </t>
  </si>
  <si>
    <t>377.МТ2011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</si>
  <si>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</si>
  <si>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</si>
  <si>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</si>
  <si>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</si>
  <si>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</si>
  <si>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</si>
  <si>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</si>
  <si>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</si>
  <si>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</si>
  <si>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Салат белокачанной капусты с морковью</t>
  </si>
  <si>
    <t>45.МТ2011</t>
  </si>
  <si>
    <t>1 блюдо</t>
  </si>
  <si>
    <t>Суп картофельный с рисом и рыбой</t>
  </si>
  <si>
    <t>101.МТ2011</t>
  </si>
  <si>
    <t>2 блюдо</t>
  </si>
  <si>
    <t>Гуляш из свинины</t>
  </si>
  <si>
    <t>260.МТ2011</t>
  </si>
  <si>
    <t>гарнир</t>
  </si>
  <si>
    <t>Каша гречнева рассыпчатая</t>
  </si>
  <si>
    <t>302.МТ2011</t>
  </si>
  <si>
    <t>напиток</t>
  </si>
  <si>
    <t>Компот изсмеси  сухофруктов</t>
  </si>
  <si>
    <t>349.МТ2011</t>
  </si>
  <si>
    <t>хлеб бел.</t>
  </si>
  <si>
    <t>хлеб черн.</t>
  </si>
  <si>
    <t>Хлеб ржаной</t>
  </si>
  <si>
    <t>Итого за день: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</si>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</sst>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2" fontId="3" fillId="0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" fillId="0" borderId="5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2" fontId="3" fillId="0" borderId="13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5" xfId="0" applyFont="1" applyFill="1" applyBorder="1" applyProtection="1"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37" t="s">
        <v>36</v>
      </c>
      <c r="B1" s="38"/>
      <c r="C1" s="54" t="s">
        <v>37</v>
      </c>
      <c r="D1" s="55"/>
      <c r="E1" s="55"/>
      <c r="F1" s="39" t="s">
        <v>38</v>
      </c>
      <c r="G1" s="38" t="s">
        <v>39</v>
      </c>
      <c r="H1" s="56" t="s">
        <v>40</v>
      </c>
      <c r="I1" s="56"/>
      <c r="J1" s="56"/>
      <c r="K1" s="56"/>
      <c r="L1" s="38"/>
    </row>
    <row r="2" spans="1:12" ht="18.75" x14ac:dyDescent="0.25">
      <c r="A2" s="40" t="s">
        <v>41</v>
      </c>
      <c r="B2" s="38"/>
      <c r="C2" s="38"/>
      <c r="D2" s="37"/>
      <c r="E2" s="38"/>
      <c r="F2" s="38"/>
      <c r="G2" s="38" t="s">
        <v>42</v>
      </c>
      <c r="H2" s="56" t="s">
        <v>43</v>
      </c>
      <c r="I2" s="56"/>
      <c r="J2" s="56"/>
      <c r="K2" s="56"/>
      <c r="L2" s="38"/>
    </row>
    <row r="3" spans="1:12" x14ac:dyDescent="0.25">
      <c r="A3" s="41" t="s">
        <v>44</v>
      </c>
      <c r="B3" s="38"/>
      <c r="C3" s="38"/>
      <c r="D3" s="42"/>
      <c r="E3" s="43" t="s">
        <v>45</v>
      </c>
      <c r="F3" s="38"/>
      <c r="G3" s="38" t="s">
        <v>46</v>
      </c>
      <c r="H3" s="44">
        <v>1</v>
      </c>
      <c r="I3" s="44">
        <v>12</v>
      </c>
      <c r="J3" s="45">
        <v>2023</v>
      </c>
      <c r="K3" s="46"/>
      <c r="L3" s="38"/>
    </row>
    <row r="4" spans="1:12" ht="15.75" thickBot="1" x14ac:dyDescent="0.3">
      <c r="A4" s="38"/>
      <c r="B4" s="38"/>
      <c r="C4" s="38"/>
      <c r="D4" s="41"/>
      <c r="E4" s="38"/>
      <c r="F4" s="38"/>
      <c r="G4" s="38"/>
      <c r="H4" s="47" t="s">
        <v>47</v>
      </c>
      <c r="I4" s="47" t="s">
        <v>48</v>
      </c>
      <c r="J4" s="47" t="s">
        <v>49</v>
      </c>
      <c r="K4" s="38"/>
      <c r="L4" s="38"/>
    </row>
    <row r="5" spans="1:12" ht="39" thickBot="1" x14ac:dyDescent="0.3">
      <c r="A5" s="48" t="s">
        <v>50</v>
      </c>
      <c r="B5" s="49" t="s">
        <v>51</v>
      </c>
      <c r="C5" s="50" t="s">
        <v>52</v>
      </c>
      <c r="D5" s="50" t="s">
        <v>53</v>
      </c>
      <c r="E5" s="50" t="s">
        <v>54</v>
      </c>
      <c r="F5" s="50" t="s">
        <v>55</v>
      </c>
      <c r="G5" s="50" t="s">
        <v>56</v>
      </c>
      <c r="H5" s="50" t="s">
        <v>57</v>
      </c>
      <c r="I5" s="50" t="s">
        <v>58</v>
      </c>
      <c r="J5" s="50" t="s">
        <v>59</v>
      </c>
      <c r="K5" s="51" t="s">
        <v>60</v>
      </c>
      <c r="L5" s="50" t="s">
        <v>61</v>
      </c>
    </row>
    <row r="6" spans="1:12" ht="38.25" x14ac:dyDescent="0.25">
      <c r="A6" s="1">
        <v>2</v>
      </c>
      <c r="B6" s="2">
        <v>5</v>
      </c>
      <c r="C6" s="3" t="s">
        <v>0</v>
      </c>
      <c r="D6" s="4" t="s">
        <v>1</v>
      </c>
      <c r="E6" s="5" t="s">
        <v>2</v>
      </c>
      <c r="F6" s="6">
        <v>100</v>
      </c>
      <c r="G6" s="6">
        <v>8.23</v>
      </c>
      <c r="H6" s="6">
        <v>9.7100000000000009</v>
      </c>
      <c r="I6" s="6">
        <v>10.76</v>
      </c>
      <c r="J6" s="6">
        <v>242.5</v>
      </c>
      <c r="K6" s="7" t="s">
        <v>3</v>
      </c>
      <c r="L6" s="8"/>
    </row>
    <row r="7" spans="1:12" ht="25.5" x14ac:dyDescent="0.25">
      <c r="A7" s="9"/>
      <c r="B7" s="10"/>
      <c r="C7" s="11"/>
      <c r="D7" s="12"/>
      <c r="E7" s="5" t="s">
        <v>4</v>
      </c>
      <c r="F7" s="13">
        <v>200</v>
      </c>
      <c r="G7" s="13">
        <v>7.36</v>
      </c>
      <c r="H7" s="13">
        <v>6.02</v>
      </c>
      <c r="I7" s="13">
        <v>35.270000000000003</v>
      </c>
      <c r="J7" s="13">
        <v>224.6</v>
      </c>
      <c r="K7" s="7" t="s">
        <v>5</v>
      </c>
      <c r="L7" s="14"/>
    </row>
    <row r="8" spans="1:12" ht="25.5" x14ac:dyDescent="0.25">
      <c r="A8" s="9"/>
      <c r="B8" s="10"/>
      <c r="C8" s="11"/>
      <c r="D8" s="15" t="s">
        <v>6</v>
      </c>
      <c r="E8" s="5" t="s">
        <v>7</v>
      </c>
      <c r="F8" s="13">
        <v>200</v>
      </c>
      <c r="G8" s="13">
        <v>0.13</v>
      </c>
      <c r="H8" s="13">
        <v>0.02</v>
      </c>
      <c r="I8" s="13">
        <v>15.73</v>
      </c>
      <c r="J8" s="13">
        <v>64.17</v>
      </c>
      <c r="K8" s="7" t="s">
        <v>8</v>
      </c>
      <c r="L8" s="14"/>
    </row>
    <row r="9" spans="1:12" x14ac:dyDescent="0.25">
      <c r="A9" s="9"/>
      <c r="B9" s="10"/>
      <c r="C9" s="11"/>
      <c r="D9" s="15" t="s">
        <v>9</v>
      </c>
      <c r="E9" s="16" t="s">
        <v>10</v>
      </c>
      <c r="F9" s="17">
        <v>30</v>
      </c>
      <c r="G9" s="17">
        <v>2.09</v>
      </c>
      <c r="H9" s="17">
        <v>0.33</v>
      </c>
      <c r="I9" s="17">
        <v>13.8</v>
      </c>
      <c r="J9" s="17">
        <v>71.7</v>
      </c>
      <c r="K9" s="18" t="s">
        <v>11</v>
      </c>
      <c r="L9" s="14"/>
    </row>
    <row r="10" spans="1:12" x14ac:dyDescent="0.25">
      <c r="A10" s="9"/>
      <c r="B10" s="10"/>
      <c r="C10" s="11"/>
      <c r="D10" s="15" t="s">
        <v>12</v>
      </c>
      <c r="E10" s="19"/>
      <c r="F10" s="14"/>
      <c r="G10" s="14"/>
      <c r="H10" s="14"/>
      <c r="I10" s="14"/>
      <c r="J10" s="14"/>
      <c r="K10" s="20"/>
      <c r="L10" s="14"/>
    </row>
    <row r="11" spans="1:12" x14ac:dyDescent="0.25">
      <c r="A11" s="9"/>
      <c r="B11" s="10"/>
      <c r="C11" s="11"/>
      <c r="D11" s="12"/>
      <c r="E11" s="19" t="s">
        <v>13</v>
      </c>
      <c r="F11" s="14">
        <v>10</v>
      </c>
      <c r="G11" s="6">
        <v>0.1</v>
      </c>
      <c r="H11" s="6">
        <v>7.2</v>
      </c>
      <c r="I11" s="6">
        <v>0.13</v>
      </c>
      <c r="J11" s="6">
        <v>66</v>
      </c>
      <c r="K11" s="7" t="s">
        <v>14</v>
      </c>
      <c r="L11" s="14"/>
    </row>
    <row r="12" spans="1:12" x14ac:dyDescent="0.25">
      <c r="A12" s="9"/>
      <c r="B12" s="10"/>
      <c r="C12" s="11"/>
      <c r="D12" s="12"/>
      <c r="E12" s="19"/>
      <c r="F12" s="14"/>
      <c r="G12" s="14"/>
      <c r="H12" s="14"/>
      <c r="I12" s="14"/>
      <c r="J12" s="14"/>
      <c r="K12" s="20"/>
      <c r="L12" s="14"/>
    </row>
    <row r="13" spans="1:12" x14ac:dyDescent="0.25">
      <c r="A13" s="21"/>
      <c r="B13" s="22"/>
      <c r="C13" s="23"/>
      <c r="D13" s="24" t="s">
        <v>15</v>
      </c>
      <c r="E13" s="25"/>
      <c r="F13" s="26">
        <f>SUM(F6:F12)</f>
        <v>540</v>
      </c>
      <c r="G13" s="26">
        <f t="shared" ref="G13:J13" si="0">SUM(G6:G12)</f>
        <v>17.910000000000004</v>
      </c>
      <c r="H13" s="26">
        <f t="shared" si="0"/>
        <v>23.279999999999998</v>
      </c>
      <c r="I13" s="26">
        <f t="shared" si="0"/>
        <v>75.69</v>
      </c>
      <c r="J13" s="26">
        <f t="shared" si="0"/>
        <v>668.97</v>
      </c>
      <c r="K13" s="27"/>
      <c r="L13" s="26">
        <f t="shared" ref="L13" si="1">SUM(L6:L12)</f>
        <v>0</v>
      </c>
    </row>
    <row r="14" spans="1:12" x14ac:dyDescent="0.25">
      <c r="A14" s="28">
        <f>A6</f>
        <v>2</v>
      </c>
      <c r="B14" s="29">
        <f>B6</f>
        <v>5</v>
      </c>
      <c r="C14" s="30" t="s">
        <v>16</v>
      </c>
      <c r="D14" s="15" t="s">
        <v>17</v>
      </c>
      <c r="E14" s="5" t="s">
        <v>18</v>
      </c>
      <c r="F14" s="6">
        <v>100</v>
      </c>
      <c r="G14" s="6">
        <v>1.32</v>
      </c>
      <c r="H14" s="6">
        <v>3.25</v>
      </c>
      <c r="I14" s="6">
        <v>6.47</v>
      </c>
      <c r="J14" s="6">
        <v>60.4</v>
      </c>
      <c r="K14" s="7" t="s">
        <v>19</v>
      </c>
      <c r="L14" s="14"/>
    </row>
    <row r="15" spans="1:12" ht="25.5" x14ac:dyDescent="0.25">
      <c r="A15" s="9"/>
      <c r="B15" s="10"/>
      <c r="C15" s="11"/>
      <c r="D15" s="15" t="s">
        <v>20</v>
      </c>
      <c r="E15" s="5" t="s">
        <v>21</v>
      </c>
      <c r="F15" s="7">
        <v>250</v>
      </c>
      <c r="G15" s="7">
        <v>3.97</v>
      </c>
      <c r="H15" s="7">
        <v>3</v>
      </c>
      <c r="I15" s="7">
        <v>0.11</v>
      </c>
      <c r="J15" s="7">
        <v>103</v>
      </c>
      <c r="K15" s="7" t="s">
        <v>22</v>
      </c>
      <c r="L15" s="14"/>
    </row>
    <row r="16" spans="1:12" ht="25.5" x14ac:dyDescent="0.25">
      <c r="A16" s="9"/>
      <c r="B16" s="10"/>
      <c r="C16" s="11"/>
      <c r="D16" s="15" t="s">
        <v>23</v>
      </c>
      <c r="E16" s="5" t="s">
        <v>24</v>
      </c>
      <c r="F16" s="31">
        <v>100</v>
      </c>
      <c r="G16" s="31">
        <v>10.64</v>
      </c>
      <c r="H16" s="31">
        <v>28.19</v>
      </c>
      <c r="I16" s="31">
        <v>2.89</v>
      </c>
      <c r="J16" s="31">
        <v>309</v>
      </c>
      <c r="K16" s="7" t="s">
        <v>25</v>
      </c>
      <c r="L16" s="14"/>
    </row>
    <row r="17" spans="1:12" ht="25.5" x14ac:dyDescent="0.25">
      <c r="A17" s="9"/>
      <c r="B17" s="10"/>
      <c r="C17" s="11"/>
      <c r="D17" s="15" t="s">
        <v>26</v>
      </c>
      <c r="E17" s="5" t="s">
        <v>27</v>
      </c>
      <c r="F17" s="6">
        <v>200</v>
      </c>
      <c r="G17" s="6">
        <v>10.130000000000001</v>
      </c>
      <c r="H17" s="6">
        <v>5.47</v>
      </c>
      <c r="I17" s="6">
        <v>50.19</v>
      </c>
      <c r="J17" s="6">
        <v>309.14999999999998</v>
      </c>
      <c r="K17" s="7" t="s">
        <v>28</v>
      </c>
      <c r="L17" s="14"/>
    </row>
    <row r="18" spans="1:12" ht="25.5" x14ac:dyDescent="0.25">
      <c r="A18" s="9"/>
      <c r="B18" s="10"/>
      <c r="C18" s="11"/>
      <c r="D18" s="15" t="s">
        <v>29</v>
      </c>
      <c r="E18" s="5" t="s">
        <v>30</v>
      </c>
      <c r="F18" s="6">
        <v>200</v>
      </c>
      <c r="G18" s="6">
        <v>1.1599999999999999</v>
      </c>
      <c r="H18" s="6">
        <v>0.3</v>
      </c>
      <c r="I18" s="6">
        <v>47.26</v>
      </c>
      <c r="J18" s="6">
        <v>196.38</v>
      </c>
      <c r="K18" s="7" t="s">
        <v>31</v>
      </c>
      <c r="L18" s="14"/>
    </row>
    <row r="19" spans="1:12" x14ac:dyDescent="0.25">
      <c r="A19" s="9"/>
      <c r="B19" s="10"/>
      <c r="C19" s="11"/>
      <c r="D19" s="15" t="s">
        <v>32</v>
      </c>
      <c r="E19" s="16" t="s">
        <v>10</v>
      </c>
      <c r="F19" s="17">
        <v>20</v>
      </c>
      <c r="G19" s="17">
        <v>1.39</v>
      </c>
      <c r="H19" s="17">
        <f>0.33/30*20</f>
        <v>0.22000000000000003</v>
      </c>
      <c r="I19" s="17">
        <v>9.1999999999999993</v>
      </c>
      <c r="J19" s="17">
        <v>47.8</v>
      </c>
      <c r="K19" s="18" t="s">
        <v>11</v>
      </c>
      <c r="L19" s="14"/>
    </row>
    <row r="20" spans="1:12" x14ac:dyDescent="0.25">
      <c r="A20" s="9"/>
      <c r="B20" s="10"/>
      <c r="C20" s="11"/>
      <c r="D20" s="15" t="s">
        <v>33</v>
      </c>
      <c r="E20" s="32" t="s">
        <v>34</v>
      </c>
      <c r="F20" s="13">
        <v>30</v>
      </c>
      <c r="G20" s="13">
        <v>1.96</v>
      </c>
      <c r="H20" s="13">
        <f>0.44/40*30</f>
        <v>0.32999999999999996</v>
      </c>
      <c r="I20" s="13">
        <v>13.82</v>
      </c>
      <c r="J20" s="13">
        <v>68.97</v>
      </c>
      <c r="K20" s="18" t="s">
        <v>11</v>
      </c>
      <c r="L20" s="14"/>
    </row>
    <row r="21" spans="1:12" x14ac:dyDescent="0.25">
      <c r="A21" s="9"/>
      <c r="B21" s="10"/>
      <c r="C21" s="11"/>
      <c r="D21" s="12"/>
      <c r="E21" s="19"/>
      <c r="F21" s="14"/>
      <c r="G21" s="14"/>
      <c r="H21" s="14"/>
      <c r="I21" s="14"/>
      <c r="J21" s="14"/>
      <c r="K21" s="20"/>
      <c r="L21" s="14"/>
    </row>
    <row r="22" spans="1:12" x14ac:dyDescent="0.25">
      <c r="A22" s="9"/>
      <c r="B22" s="10"/>
      <c r="C22" s="11"/>
      <c r="D22" s="12"/>
      <c r="E22" s="19"/>
      <c r="F22" s="14"/>
      <c r="G22" s="14"/>
      <c r="H22" s="14"/>
      <c r="I22" s="14"/>
      <c r="J22" s="14"/>
      <c r="K22" s="20"/>
      <c r="L22" s="14"/>
    </row>
    <row r="23" spans="1:12" x14ac:dyDescent="0.25">
      <c r="A23" s="21"/>
      <c r="B23" s="22"/>
      <c r="C23" s="23"/>
      <c r="D23" s="24" t="s">
        <v>15</v>
      </c>
      <c r="E23" s="25"/>
      <c r="F23" s="26">
        <f>SUM(F14:F22)</f>
        <v>900</v>
      </c>
      <c r="G23" s="26">
        <f t="shared" ref="G23:J23" si="2">SUM(G14:G22)</f>
        <v>30.570000000000004</v>
      </c>
      <c r="H23" s="26">
        <f t="shared" si="2"/>
        <v>40.759999999999991</v>
      </c>
      <c r="I23" s="26">
        <f t="shared" si="2"/>
        <v>129.94</v>
      </c>
      <c r="J23" s="26">
        <f t="shared" si="2"/>
        <v>1094.7</v>
      </c>
      <c r="K23" s="27"/>
      <c r="L23" s="26">
        <f t="shared" ref="L23" si="3">SUM(L14:L22)</f>
        <v>0</v>
      </c>
    </row>
    <row r="24" spans="1:12" ht="15.75" thickBot="1" x14ac:dyDescent="0.3">
      <c r="A24" s="33">
        <f>A6</f>
        <v>2</v>
      </c>
      <c r="B24" s="34">
        <f>B6</f>
        <v>5</v>
      </c>
      <c r="C24" s="52" t="s">
        <v>35</v>
      </c>
      <c r="D24" s="53"/>
      <c r="E24" s="35"/>
      <c r="F24" s="36">
        <f>F13+F23</f>
        <v>1440</v>
      </c>
      <c r="G24" s="36">
        <f t="shared" ref="G24:L24" si="4">G13+G23</f>
        <v>48.480000000000004</v>
      </c>
      <c r="H24" s="36">
        <f t="shared" si="4"/>
        <v>64.039999999999992</v>
      </c>
      <c r="I24" s="36">
        <f t="shared" si="4"/>
        <v>205.63</v>
      </c>
      <c r="J24" s="36">
        <f t="shared" si="4"/>
        <v>1763.67</v>
      </c>
      <c r="K24" s="36"/>
      <c r="L24" s="36">
        <f t="shared" si="4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2023-11-09T07:46:05Z</dcterms:created>
  <dcterms:modified xsi:type="dcterms:W3CDTF">2023-12-01T06:49:24Z</dcterms:modified>
</cp:coreProperties>
</file>